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adrezaSaeedi\Desktop\"/>
    </mc:Choice>
  </mc:AlternateContent>
  <xr:revisionPtr revIDLastSave="0" documentId="13_ncr:1_{1F086D1C-729F-4C71-BCBC-09F89F9E3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3" i="1"/>
</calcChain>
</file>

<file path=xl/sharedStrings.xml><?xml version="1.0" encoding="utf-8"?>
<sst xmlns="http://schemas.openxmlformats.org/spreadsheetml/2006/main" count="90" uniqueCount="85">
  <si>
    <t>اعتبار سال جاري</t>
  </si>
  <si>
    <t>عنوان طرح</t>
  </si>
  <si>
    <t>کد طرح</t>
  </si>
  <si>
    <t>رديف</t>
  </si>
  <si>
    <t>30,823,000</t>
  </si>
  <si>
    <t>تجهیز، تعمیر و تکمیل ساختمانهای جهاد کشاورزی</t>
  </si>
  <si>
    <t>598چ1002074</t>
  </si>
  <si>
    <t>215,000,000</t>
  </si>
  <si>
    <t>کمکهای فنی اعتباری</t>
  </si>
  <si>
    <t>003چ1002199</t>
  </si>
  <si>
    <t>4,100,000</t>
  </si>
  <si>
    <t>18,052,000</t>
  </si>
  <si>
    <t>تأمین زیر ساخت های صنایع تبدیلی و تکمیلی بخش کشاورزی</t>
  </si>
  <si>
    <t>300چ1304012</t>
  </si>
  <si>
    <t>14,309,000</t>
  </si>
  <si>
    <t>41,520,000</t>
  </si>
  <si>
    <t>ایجاد  زیر ساختهای  مجتمع های آبزی پروری استان</t>
  </si>
  <si>
    <t>001چ1306005</t>
  </si>
  <si>
    <t>2,864,000</t>
  </si>
  <si>
    <t>5,246,000</t>
  </si>
  <si>
    <t>بهسازی مزارع و افزایش تولیدات آبزیان و بهبود تغذیه آنها</t>
  </si>
  <si>
    <t>004چ1306005</t>
  </si>
  <si>
    <t>1,720,000</t>
  </si>
  <si>
    <t>7,499,000</t>
  </si>
  <si>
    <t>ساماندهی گلخانه ها و احداث مجتمع های گلخانه ای</t>
  </si>
  <si>
    <t>300چ1306009</t>
  </si>
  <si>
    <t>9,109,000</t>
  </si>
  <si>
    <t>34,866,000</t>
  </si>
  <si>
    <t>حمایت از تولید کشت محصولات زراعی</t>
  </si>
  <si>
    <t>604چ1306009</t>
  </si>
  <si>
    <t>8,500,000</t>
  </si>
  <si>
    <t>28,351,000</t>
  </si>
  <si>
    <t>اصلاح و نوسازی باغات</t>
  </si>
  <si>
    <t>605چ1306009</t>
  </si>
  <si>
    <t>15,000,000</t>
  </si>
  <si>
    <t>37,298,000</t>
  </si>
  <si>
    <t>حمایت از توسعه باغات در اراضی شیبدار</t>
  </si>
  <si>
    <t>607چ1306009</t>
  </si>
  <si>
    <t>10,860,000</t>
  </si>
  <si>
    <t>38,945,000</t>
  </si>
  <si>
    <t>ایجاد زیر ساخت های مجتمع های دامپروری</t>
  </si>
  <si>
    <t>200چ1306010</t>
  </si>
  <si>
    <t>24,648,000</t>
  </si>
  <si>
    <t>29,329,000</t>
  </si>
  <si>
    <t>بهبود و افزایش تولیدات دام و طیور و توسعه خدمات دامپروری  و اصلاح نژاد</t>
  </si>
  <si>
    <t>401چ1306010</t>
  </si>
  <si>
    <t>414,599,000</t>
  </si>
  <si>
    <t>احداث و تکمیل کانال های آبرسانی و انتقال آب با لوله</t>
  </si>
  <si>
    <t>400چ1306012</t>
  </si>
  <si>
    <t>91,788,000</t>
  </si>
  <si>
    <t>125,888,000</t>
  </si>
  <si>
    <t>احداث جاده دسترسی به مزارع</t>
  </si>
  <si>
    <t>401چ1306012</t>
  </si>
  <si>
    <t>14,293,000</t>
  </si>
  <si>
    <t>ساماندهی مالکیت، حفظ كاربري و پايش هوشمند اراضی کشاورزی</t>
  </si>
  <si>
    <t>002چ1306024</t>
  </si>
  <si>
    <t>21,730,000</t>
  </si>
  <si>
    <t>25,730,000</t>
  </si>
  <si>
    <t>مبارزه با آفات و بیماریهای عمومی گیاهی و علف های هرز</t>
  </si>
  <si>
    <t>101چ1306031</t>
  </si>
  <si>
    <t>30,084,000</t>
  </si>
  <si>
    <t>31,248,000</t>
  </si>
  <si>
    <t>نوسازی و تجهیز مراکز خدمات ترویجی دهستان ها</t>
  </si>
  <si>
    <t>001چ1306060</t>
  </si>
  <si>
    <t>27,379,000</t>
  </si>
  <si>
    <t>ترویج ، آموزش و ارتقاء مهارت تولید کنندگان و بهره برداران بخش کشاورزی</t>
  </si>
  <si>
    <t>006چ1306060</t>
  </si>
  <si>
    <t>22,270,000</t>
  </si>
  <si>
    <t>61,532,000</t>
  </si>
  <si>
    <t>طرح ایجاد استخرهای ذخیره آب کشاورزی</t>
  </si>
  <si>
    <t>100چ1307003</t>
  </si>
  <si>
    <t>159,958,000</t>
  </si>
  <si>
    <t>421,010,000</t>
  </si>
  <si>
    <t>طرحهای کوچک تامین آب</t>
  </si>
  <si>
    <t>207چ1307003</t>
  </si>
  <si>
    <t>113,576,000</t>
  </si>
  <si>
    <t>120,906,000</t>
  </si>
  <si>
    <t>احیاء و مرمت و لایروبی قنوات</t>
  </si>
  <si>
    <t>600چ1307006</t>
  </si>
  <si>
    <t>1,232,610,000</t>
  </si>
  <si>
    <t>1,729,514,000</t>
  </si>
  <si>
    <t>جمع كل</t>
  </si>
  <si>
    <t>درصد تخصيص</t>
  </si>
  <si>
    <t xml:space="preserve">تخصيص </t>
  </si>
  <si>
    <t>ليست گزارش اعتبار و تخصيص اعتبارات تملك دارايي سرمايه اي استاني سازمان جهاد كشاورزي سال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</si>
</sst>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2"/>
      <color rgb="FF000000"/>
      <name val="B Lotus"/>
      <charset val="178"/>
    </font>
    <font>
      <b/>
      <sz val="12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16"/>
      <color rgb="FF000000"/>
      <name val="B Lotus"/>
      <charset val="178"/>
    </font>
    <font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/>
    </xf>
    <xf numFmtId="1" fontId="1" fillId="0" borderId="4" xfId="0" applyNumberFormat="1" applyFont="1" applyFill="1" applyBorder="1" applyAlignment="1">
      <alignment horizontal="center" vertical="center" readingOrder="2"/>
    </xf>
    <xf numFmtId="0" fontId="1" fillId="0" borderId="4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0" borderId="4" xfId="0" applyFont="1" applyFill="1" applyBorder="1" applyAlignment="1">
      <alignment horizontal="center" vertical="center" readingOrder="2"/>
    </xf>
    <xf numFmtId="4" fontId="1" fillId="0" borderId="4" xfId="0" applyNumberFormat="1" applyFont="1" applyFill="1" applyBorder="1" applyAlignment="1">
      <alignment horizontal="right" vertical="center" readingOrder="2"/>
    </xf>
    <xf numFmtId="4" fontId="1" fillId="0" borderId="5" xfId="0" applyNumberFormat="1" applyFont="1" applyFill="1" applyBorder="1" applyAlignment="1">
      <alignment horizontal="right" vertical="center" readingOrder="2"/>
    </xf>
    <xf numFmtId="4" fontId="1" fillId="0" borderId="3" xfId="0" applyNumberFormat="1" applyFont="1" applyFill="1" applyBorder="1" applyAlignment="1">
      <alignment horizontal="right" vertical="center" readingOrder="2"/>
    </xf>
    <xf numFmtId="0" fontId="1" fillId="0" borderId="6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1" fillId="0" borderId="7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1" fontId="4" fillId="2" borderId="4" xfId="0" applyNumberFormat="1" applyFont="1" applyFill="1" applyBorder="1" applyAlignment="1">
      <alignment horizontal="center" vertical="center" readingOrder="2"/>
    </xf>
    <xf numFmtId="0" fontId="4" fillId="2" borderId="7" xfId="0" applyFont="1" applyFill="1" applyBorder="1" applyAlignment="1">
      <alignment horizontal="left" vertical="center" readingOrder="2"/>
    </xf>
    <xf numFmtId="0" fontId="4" fillId="2" borderId="3" xfId="0" applyFont="1" applyFill="1" applyBorder="1" applyAlignment="1">
      <alignment horizontal="left" vertical="center" readingOrder="2"/>
    </xf>
    <xf numFmtId="0" fontId="4" fillId="2" borderId="4" xfId="0" applyFont="1" applyFill="1" applyBorder="1" applyAlignment="1">
      <alignment horizontal="left" vertical="center" readingOrder="2"/>
    </xf>
    <xf numFmtId="0" fontId="4" fillId="2" borderId="7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readingOrder="2"/>
    </xf>
    <xf numFmtId="0" fontId="4" fillId="2" borderId="8" xfId="0" applyFont="1" applyFill="1" applyBorder="1" applyAlignment="1">
      <alignment horizontal="center" vertical="center" readingOrder="2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sqref="A1:J1"/>
    </sheetView>
  </sheetViews>
  <sheetFormatPr defaultRowHeight="12.75" x14ac:dyDescent="0.2"/>
  <cols>
    <col min="1" max="1" width="13.42578125" customWidth="1"/>
    <col min="2" max="2" width="1" customWidth="1"/>
    <col min="3" max="3" width="20.7109375" customWidth="1"/>
    <col min="4" max="4" width="21.5703125" customWidth="1"/>
    <col min="5" max="5" width="21.85546875" customWidth="1"/>
    <col min="6" max="6" width="11.5703125" customWidth="1"/>
    <col min="7" max="7" width="29.5703125" customWidth="1"/>
    <col min="8" max="8" width="5.140625" customWidth="1"/>
    <col min="9" max="9" width="12.5703125" customWidth="1"/>
    <col min="10" max="10" width="6.7109375" customWidth="1"/>
  </cols>
  <sheetData>
    <row r="1" spans="1:10" ht="65.25" customHeight="1" x14ac:dyDescent="0.2">
      <c r="A1" s="17" t="s">
        <v>84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28.9" customHeight="1" x14ac:dyDescent="0.2">
      <c r="A2" s="9" t="s">
        <v>82</v>
      </c>
      <c r="B2" s="16" t="s">
        <v>83</v>
      </c>
      <c r="C2" s="10"/>
      <c r="D2" s="9" t="s">
        <v>0</v>
      </c>
      <c r="E2" s="11" t="s">
        <v>1</v>
      </c>
      <c r="F2" s="12"/>
      <c r="G2" s="13"/>
      <c r="H2" s="11" t="s">
        <v>2</v>
      </c>
      <c r="I2" s="13"/>
      <c r="J2" s="14" t="s">
        <v>3</v>
      </c>
    </row>
    <row r="3" spans="1:10" ht="17.850000000000001" customHeight="1" x14ac:dyDescent="0.2">
      <c r="A3" s="1">
        <f>B3/D3*100</f>
        <v>100</v>
      </c>
      <c r="B3" s="15" t="s">
        <v>4</v>
      </c>
      <c r="C3" s="3"/>
      <c r="D3" s="4" t="s">
        <v>4</v>
      </c>
      <c r="E3" s="5" t="s">
        <v>5</v>
      </c>
      <c r="F3" s="6"/>
      <c r="G3" s="7"/>
      <c r="H3" s="2" t="s">
        <v>6</v>
      </c>
      <c r="I3" s="3"/>
      <c r="J3" s="8">
        <v>1</v>
      </c>
    </row>
    <row r="4" spans="1:10" ht="17.850000000000001" customHeight="1" x14ac:dyDescent="0.2">
      <c r="A4" s="1">
        <f>B4/D4*100</f>
        <v>100</v>
      </c>
      <c r="B4" s="15" t="s">
        <v>7</v>
      </c>
      <c r="C4" s="3"/>
      <c r="D4" s="4" t="s">
        <v>7</v>
      </c>
      <c r="E4" s="5" t="s">
        <v>8</v>
      </c>
      <c r="F4" s="6"/>
      <c r="G4" s="7"/>
      <c r="H4" s="2" t="s">
        <v>9</v>
      </c>
      <c r="I4" s="3"/>
      <c r="J4" s="8">
        <v>2</v>
      </c>
    </row>
    <row r="5" spans="1:10" ht="17.100000000000001" customHeight="1" x14ac:dyDescent="0.2">
      <c r="A5" s="1">
        <f>B5/D5*100</f>
        <v>22.712164857079546</v>
      </c>
      <c r="B5" s="15" t="s">
        <v>10</v>
      </c>
      <c r="C5" s="3"/>
      <c r="D5" s="4" t="s">
        <v>11</v>
      </c>
      <c r="E5" s="5" t="s">
        <v>12</v>
      </c>
      <c r="F5" s="6"/>
      <c r="G5" s="7"/>
      <c r="H5" s="2" t="s">
        <v>13</v>
      </c>
      <c r="I5" s="3"/>
      <c r="J5" s="8">
        <v>3</v>
      </c>
    </row>
    <row r="6" spans="1:10" ht="17.850000000000001" customHeight="1" x14ac:dyDescent="0.2">
      <c r="A6" s="1">
        <f>B6/D6*100</f>
        <v>34.462909441233144</v>
      </c>
      <c r="B6" s="15" t="s">
        <v>14</v>
      </c>
      <c r="C6" s="3"/>
      <c r="D6" s="4" t="s">
        <v>15</v>
      </c>
      <c r="E6" s="5" t="s">
        <v>16</v>
      </c>
      <c r="F6" s="6"/>
      <c r="G6" s="7"/>
      <c r="H6" s="2" t="s">
        <v>17</v>
      </c>
      <c r="I6" s="3"/>
      <c r="J6" s="8">
        <v>4</v>
      </c>
    </row>
    <row r="7" spans="1:10" ht="17.100000000000001" customHeight="1" x14ac:dyDescent="0.2">
      <c r="A7" s="1">
        <f>B7/D7*100</f>
        <v>54.593976362943195</v>
      </c>
      <c r="B7" s="15" t="s">
        <v>18</v>
      </c>
      <c r="C7" s="3"/>
      <c r="D7" s="4" t="s">
        <v>19</v>
      </c>
      <c r="E7" s="5" t="s">
        <v>20</v>
      </c>
      <c r="F7" s="6"/>
      <c r="G7" s="7"/>
      <c r="H7" s="2" t="s">
        <v>21</v>
      </c>
      <c r="I7" s="3"/>
      <c r="J7" s="8">
        <v>5</v>
      </c>
    </row>
    <row r="8" spans="1:10" ht="17.850000000000001" customHeight="1" x14ac:dyDescent="0.2">
      <c r="A8" s="1">
        <f>B8/D8*100</f>
        <v>22.936391518869183</v>
      </c>
      <c r="B8" s="15" t="s">
        <v>22</v>
      </c>
      <c r="C8" s="3"/>
      <c r="D8" s="4" t="s">
        <v>23</v>
      </c>
      <c r="E8" s="5" t="s">
        <v>24</v>
      </c>
      <c r="F8" s="6"/>
      <c r="G8" s="7"/>
      <c r="H8" s="2" t="s">
        <v>25</v>
      </c>
      <c r="I8" s="3"/>
      <c r="J8" s="8">
        <v>6</v>
      </c>
    </row>
    <row r="9" spans="1:10" ht="17.850000000000001" customHeight="1" x14ac:dyDescent="0.2">
      <c r="A9" s="1">
        <f>B9/D9*100</f>
        <v>26.125738541845923</v>
      </c>
      <c r="B9" s="15" t="s">
        <v>26</v>
      </c>
      <c r="C9" s="3"/>
      <c r="D9" s="4" t="s">
        <v>27</v>
      </c>
      <c r="E9" s="5" t="s">
        <v>28</v>
      </c>
      <c r="F9" s="6"/>
      <c r="G9" s="7"/>
      <c r="H9" s="2" t="s">
        <v>29</v>
      </c>
      <c r="I9" s="3"/>
      <c r="J9" s="8">
        <v>7</v>
      </c>
    </row>
    <row r="10" spans="1:10" ht="17.100000000000001" customHeight="1" x14ac:dyDescent="0.2">
      <c r="A10" s="1">
        <f>B10/D10*100</f>
        <v>29.981305774046767</v>
      </c>
      <c r="B10" s="15" t="s">
        <v>30</v>
      </c>
      <c r="C10" s="3"/>
      <c r="D10" s="4" t="s">
        <v>31</v>
      </c>
      <c r="E10" s="5" t="s">
        <v>32</v>
      </c>
      <c r="F10" s="6"/>
      <c r="G10" s="7"/>
      <c r="H10" s="2" t="s">
        <v>33</v>
      </c>
      <c r="I10" s="3"/>
      <c r="J10" s="8">
        <v>8</v>
      </c>
    </row>
    <row r="11" spans="1:10" ht="17.850000000000001" customHeight="1" x14ac:dyDescent="0.2">
      <c r="A11" s="1">
        <f>B11/D11*100</f>
        <v>40.216633599656824</v>
      </c>
      <c r="B11" s="15" t="s">
        <v>34</v>
      </c>
      <c r="C11" s="3"/>
      <c r="D11" s="4" t="s">
        <v>35</v>
      </c>
      <c r="E11" s="5" t="s">
        <v>36</v>
      </c>
      <c r="F11" s="6"/>
      <c r="G11" s="7"/>
      <c r="H11" s="2" t="s">
        <v>37</v>
      </c>
      <c r="I11" s="3"/>
      <c r="J11" s="8">
        <v>9</v>
      </c>
    </row>
    <row r="12" spans="1:10" ht="17.850000000000001" customHeight="1" x14ac:dyDescent="0.2">
      <c r="A12" s="1">
        <f>B12/D12*100</f>
        <v>27.88547952240339</v>
      </c>
      <c r="B12" s="15" t="s">
        <v>38</v>
      </c>
      <c r="C12" s="3"/>
      <c r="D12" s="4" t="s">
        <v>39</v>
      </c>
      <c r="E12" s="5" t="s">
        <v>40</v>
      </c>
      <c r="F12" s="6"/>
      <c r="G12" s="7"/>
      <c r="H12" s="2" t="s">
        <v>41</v>
      </c>
      <c r="I12" s="3"/>
      <c r="J12" s="8">
        <v>10</v>
      </c>
    </row>
    <row r="13" spans="1:10" ht="17.100000000000001" customHeight="1" x14ac:dyDescent="0.2">
      <c r="A13" s="1">
        <f>B13/D13*100</f>
        <v>84.039687681134708</v>
      </c>
      <c r="B13" s="15" t="s">
        <v>42</v>
      </c>
      <c r="C13" s="3"/>
      <c r="D13" s="4" t="s">
        <v>43</v>
      </c>
      <c r="E13" s="5" t="s">
        <v>44</v>
      </c>
      <c r="F13" s="6"/>
      <c r="G13" s="7"/>
      <c r="H13" s="2" t="s">
        <v>45</v>
      </c>
      <c r="I13" s="3"/>
      <c r="J13" s="8">
        <v>11</v>
      </c>
    </row>
    <row r="14" spans="1:10" ht="17.850000000000001" customHeight="1" x14ac:dyDescent="0.2">
      <c r="A14" s="1">
        <f>B14/D14*100</f>
        <v>100</v>
      </c>
      <c r="B14" s="15" t="s">
        <v>46</v>
      </c>
      <c r="C14" s="3"/>
      <c r="D14" s="4" t="s">
        <v>46</v>
      </c>
      <c r="E14" s="5" t="s">
        <v>47</v>
      </c>
      <c r="F14" s="6"/>
      <c r="G14" s="7"/>
      <c r="H14" s="2" t="s">
        <v>48</v>
      </c>
      <c r="I14" s="3"/>
      <c r="J14" s="8">
        <v>12</v>
      </c>
    </row>
    <row r="15" spans="1:10" ht="17.100000000000001" customHeight="1" x14ac:dyDescent="0.2">
      <c r="A15" s="1">
        <f>B15/D15*100</f>
        <v>72.912430096593795</v>
      </c>
      <c r="B15" s="15" t="s">
        <v>49</v>
      </c>
      <c r="C15" s="3"/>
      <c r="D15" s="4" t="s">
        <v>50</v>
      </c>
      <c r="E15" s="5" t="s">
        <v>51</v>
      </c>
      <c r="F15" s="6"/>
      <c r="G15" s="7"/>
      <c r="H15" s="2" t="s">
        <v>52</v>
      </c>
      <c r="I15" s="3"/>
      <c r="J15" s="8">
        <v>13</v>
      </c>
    </row>
    <row r="16" spans="1:10" ht="17.850000000000001" customHeight="1" x14ac:dyDescent="0.2">
      <c r="A16" s="1">
        <f>B16/D16*100</f>
        <v>100</v>
      </c>
      <c r="B16" s="15" t="s">
        <v>53</v>
      </c>
      <c r="C16" s="3"/>
      <c r="D16" s="4" t="s">
        <v>53</v>
      </c>
      <c r="E16" s="5" t="s">
        <v>54</v>
      </c>
      <c r="F16" s="6"/>
      <c r="G16" s="7"/>
      <c r="H16" s="2" t="s">
        <v>55</v>
      </c>
      <c r="I16" s="3"/>
      <c r="J16" s="8">
        <v>14</v>
      </c>
    </row>
    <row r="17" spans="1:10" ht="17.850000000000001" customHeight="1" x14ac:dyDescent="0.2">
      <c r="A17" s="1">
        <f>B17/D17*100</f>
        <v>84.453944811504073</v>
      </c>
      <c r="B17" s="15" t="s">
        <v>56</v>
      </c>
      <c r="C17" s="3"/>
      <c r="D17" s="4" t="s">
        <v>57</v>
      </c>
      <c r="E17" s="5" t="s">
        <v>58</v>
      </c>
      <c r="F17" s="6"/>
      <c r="G17" s="7"/>
      <c r="H17" s="2" t="s">
        <v>59</v>
      </c>
      <c r="I17" s="3"/>
      <c r="J17" s="8">
        <v>15</v>
      </c>
    </row>
    <row r="18" spans="1:10" ht="17.100000000000001" customHeight="1" x14ac:dyDescent="0.2">
      <c r="A18" s="1">
        <f>B18/D18*100</f>
        <v>96.274961597542244</v>
      </c>
      <c r="B18" s="15" t="s">
        <v>60</v>
      </c>
      <c r="C18" s="3"/>
      <c r="D18" s="4" t="s">
        <v>61</v>
      </c>
      <c r="E18" s="5" t="s">
        <v>62</v>
      </c>
      <c r="F18" s="6"/>
      <c r="G18" s="7"/>
      <c r="H18" s="2" t="s">
        <v>63</v>
      </c>
      <c r="I18" s="3"/>
      <c r="J18" s="8">
        <v>16</v>
      </c>
    </row>
    <row r="19" spans="1:10" ht="17.850000000000001" customHeight="1" x14ac:dyDescent="0.2">
      <c r="A19" s="1">
        <f>B19/D19*100</f>
        <v>100</v>
      </c>
      <c r="B19" s="15" t="s">
        <v>64</v>
      </c>
      <c r="C19" s="3"/>
      <c r="D19" s="4" t="s">
        <v>64</v>
      </c>
      <c r="E19" s="5" t="s">
        <v>65</v>
      </c>
      <c r="F19" s="6"/>
      <c r="G19" s="7"/>
      <c r="H19" s="2" t="s">
        <v>66</v>
      </c>
      <c r="I19" s="3"/>
      <c r="J19" s="8">
        <v>17</v>
      </c>
    </row>
    <row r="20" spans="1:10" ht="17.850000000000001" customHeight="1" x14ac:dyDescent="0.2">
      <c r="A20" s="1">
        <f>B20/D20*100</f>
        <v>36.192550217772869</v>
      </c>
      <c r="B20" s="15" t="s">
        <v>67</v>
      </c>
      <c r="C20" s="3"/>
      <c r="D20" s="4" t="s">
        <v>68</v>
      </c>
      <c r="E20" s="5" t="s">
        <v>69</v>
      </c>
      <c r="F20" s="6"/>
      <c r="G20" s="7"/>
      <c r="H20" s="2" t="s">
        <v>70</v>
      </c>
      <c r="I20" s="3"/>
      <c r="J20" s="8">
        <v>18</v>
      </c>
    </row>
    <row r="21" spans="1:10" ht="17.100000000000001" customHeight="1" x14ac:dyDescent="0.2">
      <c r="A21" s="1">
        <f>B21/D21*100</f>
        <v>37.993871879527802</v>
      </c>
      <c r="B21" s="15" t="s">
        <v>71</v>
      </c>
      <c r="C21" s="3"/>
      <c r="D21" s="4" t="s">
        <v>72</v>
      </c>
      <c r="E21" s="5" t="s">
        <v>73</v>
      </c>
      <c r="F21" s="6"/>
      <c r="G21" s="7"/>
      <c r="H21" s="2" t="s">
        <v>74</v>
      </c>
      <c r="I21" s="3"/>
      <c r="J21" s="8">
        <v>19</v>
      </c>
    </row>
    <row r="22" spans="1:10" ht="17.850000000000001" customHeight="1" x14ac:dyDescent="0.2">
      <c r="A22" s="1">
        <f>B22/D22*100</f>
        <v>93.937439002200051</v>
      </c>
      <c r="B22" s="15" t="s">
        <v>75</v>
      </c>
      <c r="C22" s="3"/>
      <c r="D22" s="4" t="s">
        <v>76</v>
      </c>
      <c r="E22" s="5" t="s">
        <v>77</v>
      </c>
      <c r="F22" s="6"/>
      <c r="G22" s="7"/>
      <c r="H22" s="2" t="s">
        <v>78</v>
      </c>
      <c r="I22" s="3"/>
      <c r="J22" s="8">
        <v>20</v>
      </c>
    </row>
    <row r="23" spans="1:10" s="26" customFormat="1" ht="36" customHeight="1" x14ac:dyDescent="0.3">
      <c r="A23" s="19">
        <f>B23/D23*100</f>
        <v>71.269154224828483</v>
      </c>
      <c r="B23" s="20" t="s">
        <v>79</v>
      </c>
      <c r="C23" s="21"/>
      <c r="D23" s="22" t="s">
        <v>80</v>
      </c>
      <c r="E23" s="23" t="s">
        <v>81</v>
      </c>
      <c r="F23" s="24"/>
      <c r="G23" s="24"/>
      <c r="H23" s="24"/>
      <c r="I23" s="24"/>
      <c r="J23" s="25"/>
    </row>
  </sheetData>
  <mergeCells count="66">
    <mergeCell ref="B22:C22"/>
    <mergeCell ref="E22:G22"/>
    <mergeCell ref="H22:I22"/>
    <mergeCell ref="B23:C23"/>
    <mergeCell ref="E23:I23"/>
    <mergeCell ref="A1:J1"/>
    <mergeCell ref="B20:C20"/>
    <mergeCell ref="E20:G20"/>
    <mergeCell ref="H20:I20"/>
    <mergeCell ref="B21:C21"/>
    <mergeCell ref="E21:G21"/>
    <mergeCell ref="H21:I21"/>
    <mergeCell ref="B18:C18"/>
    <mergeCell ref="E18:G18"/>
    <mergeCell ref="H18:I18"/>
    <mergeCell ref="B19:C19"/>
    <mergeCell ref="E19:G19"/>
    <mergeCell ref="H19:I19"/>
    <mergeCell ref="B16:C16"/>
    <mergeCell ref="E16:G16"/>
    <mergeCell ref="H16:I16"/>
    <mergeCell ref="B17:C17"/>
    <mergeCell ref="E17:G17"/>
    <mergeCell ref="H17:I17"/>
    <mergeCell ref="B14:C14"/>
    <mergeCell ref="E14:G14"/>
    <mergeCell ref="H14:I14"/>
    <mergeCell ref="B15:C15"/>
    <mergeCell ref="E15:G15"/>
    <mergeCell ref="H15:I15"/>
    <mergeCell ref="B12:C12"/>
    <mergeCell ref="E12:G12"/>
    <mergeCell ref="H12:I12"/>
    <mergeCell ref="B13:C13"/>
    <mergeCell ref="E13:G13"/>
    <mergeCell ref="H13:I13"/>
    <mergeCell ref="B10:C10"/>
    <mergeCell ref="E10:G10"/>
    <mergeCell ref="H10:I10"/>
    <mergeCell ref="B11:C11"/>
    <mergeCell ref="E11:G11"/>
    <mergeCell ref="H11:I11"/>
    <mergeCell ref="B8:C8"/>
    <mergeCell ref="E8:G8"/>
    <mergeCell ref="H8:I8"/>
    <mergeCell ref="B9:C9"/>
    <mergeCell ref="E9:G9"/>
    <mergeCell ref="H9:I9"/>
    <mergeCell ref="B6:C6"/>
    <mergeCell ref="E6:G6"/>
    <mergeCell ref="H6:I6"/>
    <mergeCell ref="B7:C7"/>
    <mergeCell ref="E7:G7"/>
    <mergeCell ref="H7:I7"/>
    <mergeCell ref="B4:C4"/>
    <mergeCell ref="E4:G4"/>
    <mergeCell ref="H4:I4"/>
    <mergeCell ref="B5:C5"/>
    <mergeCell ref="E5:G5"/>
    <mergeCell ref="H5:I5"/>
    <mergeCell ref="B2:C2"/>
    <mergeCell ref="E2:G2"/>
    <mergeCell ref="H2:I2"/>
    <mergeCell ref="B3:C3"/>
    <mergeCell ref="E3:G3"/>
    <mergeCell ref="H3:I3"/>
  </mergeCells>
  <pageMargins left="0.39370078740157483" right="0.39370078740157483" top="0.39370078740157483" bottom="0.39370078740157483" header="0" footer="0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2018.2.2 from 27 April 2018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MohamadrezaSaeedi</dc:creator>
  <dc:description/>
  <cp:lastModifiedBy>MohamadrezaSaeedi</cp:lastModifiedBy>
  <dcterms:created xsi:type="dcterms:W3CDTF">2025-04-17T08:33:51Z</dcterms:created>
  <dcterms:modified xsi:type="dcterms:W3CDTF">2025-04-17T05:13:26Z</dcterms:modified>
</cp:coreProperties>
</file>